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.40" sheetId="1" r:id="rId4"/>
  </sheets>
  <definedNames/>
  <calcPr/>
</workbook>
</file>

<file path=xl/sharedStrings.xml><?xml version="1.0" encoding="utf-8"?>
<sst xmlns="http://schemas.openxmlformats.org/spreadsheetml/2006/main" count="25" uniqueCount="24">
  <si>
    <t>Jumlah Peristiwa Nikah menurut Bulan</t>
  </si>
  <si>
    <t xml:space="preserve">Kecamatan </t>
  </si>
  <si>
    <t>Bulan</t>
  </si>
  <si>
    <t>Jumlah</t>
  </si>
  <si>
    <t>Januari</t>
  </si>
  <si>
    <t>Februari</t>
  </si>
  <si>
    <t>Maret</t>
  </si>
  <si>
    <t>April</t>
  </si>
  <si>
    <t>Mei</t>
  </si>
  <si>
    <t>Juni</t>
  </si>
  <si>
    <t>Batam Kota</t>
  </si>
  <si>
    <t>Batu Aji</t>
  </si>
  <si>
    <t>Batu Ampar</t>
  </si>
  <si>
    <t>Belakang Padang</t>
  </si>
  <si>
    <t>Bengkong</t>
  </si>
  <si>
    <t>Bulang</t>
  </si>
  <si>
    <t>Galang</t>
  </si>
  <si>
    <t>Lubuk Baja</t>
  </si>
  <si>
    <t>Nongsa</t>
  </si>
  <si>
    <t>Sagulung</t>
  </si>
  <si>
    <t>Sei Beduk</t>
  </si>
  <si>
    <t>Sekupang</t>
  </si>
  <si>
    <t>%</t>
  </si>
  <si>
    <t>Sumber: Simkah Cut Off Juni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</si>
</sst>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sz val="11.0"/>
      <color theme="1"/>
      <name val="Calibri"/>
    </font>
    <font>
      <b/>
      <sz val="11.0"/>
      <color rgb="FF000000"/>
      <name val="Calibri"/>
    </font>
    <font/>
    <font>
      <b/>
      <sz val="11.0"/>
      <color theme="1"/>
      <name val="Calibri"/>
    </font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vertical="center"/>
    </xf>
    <xf borderId="3" fillId="0" fontId="3" numFmtId="0" xfId="0" applyBorder="1" applyFont="1"/>
    <xf borderId="4" fillId="0" fontId="3" numFmtId="0" xfId="0" applyBorder="1" applyFont="1"/>
    <xf borderId="1" fillId="0" fontId="4" numFmtId="0" xfId="0" applyAlignment="1" applyBorder="1" applyFont="1">
      <alignment horizontal="center" vertical="center"/>
    </xf>
    <xf borderId="5" fillId="0" fontId="3" numFmtId="0" xfId="0" applyBorder="1" applyFont="1"/>
    <xf borderId="6" fillId="0" fontId="2" numFmtId="0" xfId="0" applyAlignment="1" applyBorder="1" applyFont="1">
      <alignment horizontal="center" vertical="center"/>
    </xf>
    <xf borderId="6" fillId="0" fontId="2" numFmtId="0" xfId="0" applyAlignment="1" applyBorder="1" applyFont="1">
      <alignment horizontal="center" readingOrder="0" vertical="center"/>
    </xf>
    <xf borderId="6" fillId="0" fontId="1" numFmtId="0" xfId="0" applyBorder="1" applyFont="1"/>
    <xf borderId="6" fillId="0" fontId="1" numFmtId="0" xfId="0" applyAlignment="1" applyBorder="1" applyFont="1">
      <alignment horizontal="center" vertical="bottom"/>
    </xf>
    <xf borderId="2" fillId="0" fontId="1" numFmtId="0" xfId="0" applyAlignment="1" applyBorder="1" applyFont="1">
      <alignment horizontal="center" vertical="bottom"/>
    </xf>
    <xf borderId="6" fillId="0" fontId="4" numFmtId="0" xfId="0" applyAlignment="1" applyBorder="1" applyFont="1">
      <alignment horizontal="center"/>
    </xf>
    <xf borderId="6" fillId="0" fontId="4" numFmtId="0" xfId="0" applyAlignment="1" applyBorder="1" applyFont="1">
      <alignment horizontal="center" vertical="center"/>
    </xf>
    <xf borderId="6" fillId="0" fontId="4" numFmtId="10" xfId="0" applyAlignment="1" applyBorder="1" applyFont="1" applyNumberFormat="1">
      <alignment horizontal="center"/>
    </xf>
    <xf borderId="0" fillId="0" fontId="5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27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4"/>
      <c r="E2" s="4"/>
      <c r="F2" s="4"/>
      <c r="G2" s="5"/>
      <c r="H2" s="6" t="s">
        <v>3</v>
      </c>
    </row>
    <row r="3">
      <c r="A3" s="7"/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9" t="s">
        <v>9</v>
      </c>
      <c r="H3" s="7"/>
    </row>
    <row r="4">
      <c r="A4" s="10" t="s">
        <v>10</v>
      </c>
      <c r="B4" s="11">
        <v>80.0</v>
      </c>
      <c r="C4" s="11">
        <v>55.0</v>
      </c>
      <c r="D4" s="11">
        <v>7.0</v>
      </c>
      <c r="E4" s="12">
        <v>88.0</v>
      </c>
      <c r="F4" s="11">
        <v>55.0</v>
      </c>
      <c r="G4" s="11">
        <v>66.0</v>
      </c>
      <c r="H4" s="13">
        <f t="shared" ref="H4:H15" si="1">SUM(B4:G4)</f>
        <v>351</v>
      </c>
    </row>
    <row r="5">
      <c r="A5" s="10" t="s">
        <v>11</v>
      </c>
      <c r="B5" s="11">
        <v>51.0</v>
      </c>
      <c r="C5" s="11">
        <v>75.0</v>
      </c>
      <c r="D5" s="11">
        <v>12.0</v>
      </c>
      <c r="E5" s="12">
        <v>69.0</v>
      </c>
      <c r="F5" s="11">
        <v>61.0</v>
      </c>
      <c r="G5" s="11">
        <v>98.0</v>
      </c>
      <c r="H5" s="13">
        <f t="shared" si="1"/>
        <v>366</v>
      </c>
    </row>
    <row r="6">
      <c r="A6" s="10" t="s">
        <v>12</v>
      </c>
      <c r="B6" s="11">
        <v>66.0</v>
      </c>
      <c r="C6" s="11">
        <v>95.0</v>
      </c>
      <c r="D6" s="11">
        <v>25.0</v>
      </c>
      <c r="E6" s="12">
        <v>79.0</v>
      </c>
      <c r="F6" s="11">
        <v>83.0</v>
      </c>
      <c r="G6" s="11">
        <v>78.0</v>
      </c>
      <c r="H6" s="13">
        <f t="shared" si="1"/>
        <v>426</v>
      </c>
    </row>
    <row r="7">
      <c r="A7" s="10" t="s">
        <v>13</v>
      </c>
      <c r="B7" s="11">
        <v>11.0</v>
      </c>
      <c r="C7" s="11">
        <v>11.0</v>
      </c>
      <c r="D7" s="11">
        <v>0.0</v>
      </c>
      <c r="E7" s="12">
        <v>19.0</v>
      </c>
      <c r="F7" s="11">
        <v>5.0</v>
      </c>
      <c r="G7" s="11">
        <v>23.0</v>
      </c>
      <c r="H7" s="13">
        <f t="shared" si="1"/>
        <v>69</v>
      </c>
    </row>
    <row r="8">
      <c r="A8" s="10" t="s">
        <v>14</v>
      </c>
      <c r="B8" s="11">
        <v>41.0</v>
      </c>
      <c r="C8" s="11">
        <v>55.0</v>
      </c>
      <c r="D8" s="11">
        <v>11.0</v>
      </c>
      <c r="E8" s="12">
        <v>49.0</v>
      </c>
      <c r="F8" s="11">
        <v>45.0</v>
      </c>
      <c r="G8" s="11">
        <v>51.0</v>
      </c>
      <c r="H8" s="13">
        <f t="shared" si="1"/>
        <v>252</v>
      </c>
    </row>
    <row r="9">
      <c r="A9" s="10" t="s">
        <v>15</v>
      </c>
      <c r="B9" s="11">
        <v>0.0</v>
      </c>
      <c r="C9" s="11">
        <v>4.0</v>
      </c>
      <c r="D9" s="11">
        <v>0.0</v>
      </c>
      <c r="E9" s="12">
        <v>8.0</v>
      </c>
      <c r="F9" s="11">
        <v>3.0</v>
      </c>
      <c r="G9" s="11">
        <v>11.0</v>
      </c>
      <c r="H9" s="13">
        <f t="shared" si="1"/>
        <v>26</v>
      </c>
    </row>
    <row r="10">
      <c r="A10" s="10" t="s">
        <v>16</v>
      </c>
      <c r="B10" s="11">
        <v>6.0</v>
      </c>
      <c r="C10" s="11">
        <v>10.0</v>
      </c>
      <c r="D10" s="11">
        <v>2.0</v>
      </c>
      <c r="E10" s="12">
        <v>20.0</v>
      </c>
      <c r="F10" s="11">
        <v>0.0</v>
      </c>
      <c r="G10" s="11">
        <v>15.0</v>
      </c>
      <c r="H10" s="13">
        <f t="shared" si="1"/>
        <v>53</v>
      </c>
    </row>
    <row r="11">
      <c r="A11" s="10" t="s">
        <v>17</v>
      </c>
      <c r="B11" s="11">
        <v>20.0</v>
      </c>
      <c r="C11" s="11">
        <v>25.0</v>
      </c>
      <c r="D11" s="11">
        <v>0.0</v>
      </c>
      <c r="E11" s="12">
        <v>22.0</v>
      </c>
      <c r="F11" s="11">
        <v>24.0</v>
      </c>
      <c r="G11" s="11">
        <v>32.0</v>
      </c>
      <c r="H11" s="13">
        <f t="shared" si="1"/>
        <v>123</v>
      </c>
    </row>
    <row r="12">
      <c r="A12" s="10" t="s">
        <v>18</v>
      </c>
      <c r="B12" s="11">
        <v>111.0</v>
      </c>
      <c r="C12" s="11">
        <v>148.0</v>
      </c>
      <c r="D12" s="11">
        <v>38.0</v>
      </c>
      <c r="E12" s="12">
        <v>113.0</v>
      </c>
      <c r="F12" s="11">
        <v>113.0</v>
      </c>
      <c r="G12" s="11">
        <v>201.0</v>
      </c>
      <c r="H12" s="13">
        <f t="shared" si="1"/>
        <v>724</v>
      </c>
    </row>
    <row r="13">
      <c r="A13" s="10" t="s">
        <v>19</v>
      </c>
      <c r="B13" s="11">
        <v>78.0</v>
      </c>
      <c r="C13" s="11">
        <v>100.0</v>
      </c>
      <c r="D13" s="11">
        <v>11.0</v>
      </c>
      <c r="E13" s="12">
        <v>88.0</v>
      </c>
      <c r="F13" s="11">
        <v>42.0</v>
      </c>
      <c r="G13" s="11">
        <v>71.0</v>
      </c>
      <c r="H13" s="13">
        <f t="shared" si="1"/>
        <v>390</v>
      </c>
    </row>
    <row r="14">
      <c r="A14" s="10" t="s">
        <v>20</v>
      </c>
      <c r="B14" s="11">
        <v>25.0</v>
      </c>
      <c r="C14" s="11">
        <v>22.0</v>
      </c>
      <c r="D14" s="11">
        <v>7.0</v>
      </c>
      <c r="E14" s="12">
        <v>20.0</v>
      </c>
      <c r="F14" s="11">
        <v>15.0</v>
      </c>
      <c r="G14" s="11">
        <v>38.0</v>
      </c>
      <c r="H14" s="13">
        <f t="shared" si="1"/>
        <v>127</v>
      </c>
    </row>
    <row r="15">
      <c r="A15" s="10" t="s">
        <v>21</v>
      </c>
      <c r="B15" s="11">
        <v>43.0</v>
      </c>
      <c r="C15" s="11">
        <v>51.0</v>
      </c>
      <c r="D15" s="11">
        <v>3.0</v>
      </c>
      <c r="E15" s="12">
        <v>49.0</v>
      </c>
      <c r="F15" s="11">
        <v>52.0</v>
      </c>
      <c r="G15" s="11">
        <v>59.0</v>
      </c>
      <c r="H15" s="13">
        <f t="shared" si="1"/>
        <v>257</v>
      </c>
    </row>
    <row r="16">
      <c r="A16" s="14" t="s">
        <v>3</v>
      </c>
      <c r="B16" s="13">
        <f t="shared" ref="B16:H16" si="2">SUM(B4:B15)</f>
        <v>532</v>
      </c>
      <c r="C16" s="13">
        <f t="shared" si="2"/>
        <v>651</v>
      </c>
      <c r="D16" s="13">
        <f t="shared" si="2"/>
        <v>116</v>
      </c>
      <c r="E16" s="13">
        <f t="shared" si="2"/>
        <v>624</v>
      </c>
      <c r="F16" s="13">
        <f t="shared" si="2"/>
        <v>498</v>
      </c>
      <c r="G16" s="13">
        <f t="shared" si="2"/>
        <v>743</v>
      </c>
      <c r="H16" s="13">
        <f t="shared" si="2"/>
        <v>3164</v>
      </c>
    </row>
    <row r="17" ht="15.0" customHeight="1">
      <c r="A17" s="14" t="s">
        <v>22</v>
      </c>
      <c r="B17" s="15">
        <f t="shared" ref="B17:H17" si="3">B16/$H16</f>
        <v>0.1681415929</v>
      </c>
      <c r="C17" s="15">
        <f t="shared" si="3"/>
        <v>0.2057522124</v>
      </c>
      <c r="D17" s="15">
        <f t="shared" si="3"/>
        <v>0.03666245259</v>
      </c>
      <c r="E17" s="15">
        <f t="shared" si="3"/>
        <v>0.1972187105</v>
      </c>
      <c r="F17" s="15">
        <f t="shared" si="3"/>
        <v>0.1573957016</v>
      </c>
      <c r="G17" s="15">
        <f t="shared" si="3"/>
        <v>0.23482933</v>
      </c>
      <c r="H17" s="15">
        <f t="shared" si="3"/>
        <v>1</v>
      </c>
    </row>
    <row r="18">
      <c r="A18" s="16" t="s">
        <v>23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2:A3"/>
    <mergeCell ref="B2:G2"/>
    <mergeCell ref="H2:H3"/>
  </mergeCells>
  <printOptions/>
  <pageMargins bottom="0.75" footer="0.0" header="0.0" left="0.7" right="0.7" top="0.75"/>
  <pageSetup orientation="landscape"/>
  <drawing r:id="rId1"/>
</worksheet>
</file>