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24" sheetId="1" r:id="rId5"/>
  </sheets>
  <definedNames/>
  <calcPr/>
</workbook>
</file>

<file path=xl/sharedStrings.xml><?xml version="1.0" encoding="utf-8"?>
<sst xmlns="http://schemas.openxmlformats.org/spreadsheetml/2006/main" count="15" uniqueCount="15">
  <si>
    <t>Pagu Anggaran dan Tingkat Realisasi Serapan Anggaran</t>
  </si>
  <si>
    <t>Eselon I</t>
  </si>
  <si>
    <t>Pagu Anggaran</t>
  </si>
  <si>
    <t>Realisasi Anggaran</t>
  </si>
  <si>
    <t>%</t>
  </si>
  <si>
    <t>(01) Sekretaris Jenderal</t>
  </si>
  <si>
    <t>(03) Ditjen Bimas Islam</t>
  </si>
  <si>
    <t>(04) Ditjen Pendidikan Islam</t>
  </si>
  <si>
    <t>(05) Ditjen Bimas Kristen</t>
  </si>
  <si>
    <t>(06) Ditjen Bimas Khatolik</t>
  </si>
  <si>
    <t>(07) Ditjen Bimas Hindu</t>
  </si>
  <si>
    <t>(08) Ditjen Bimas Buddha</t>
  </si>
  <si>
    <t>(09) Ditjen Peny. Haji dan Umrah</t>
  </si>
  <si>
    <t>Jumlah</t>
  </si>
  <si>
    <t>Sumber: Dokumen Administrasi Keuangan Kantor Kemenag Kota Batam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</si>
</sst>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readingOrder="0"/>
    </xf>
    <xf borderId="1" fillId="0" fontId="3" numFmtId="0" xfId="0" applyAlignment="1" applyBorder="1" applyFont="1">
      <alignment readingOrder="0"/>
    </xf>
    <xf borderId="1" fillId="0" fontId="1" numFmtId="164" xfId="0" applyAlignment="1" applyBorder="1" applyFont="1" applyNumberFormat="1">
      <alignment horizontal="center" readingOrder="0" vertical="center"/>
    </xf>
    <xf borderId="1" fillId="0" fontId="2" numFmtId="10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38"/>
    <col customWidth="1" min="2" max="2" width="14.63"/>
    <col customWidth="1" min="3" max="3" width="15.13"/>
    <col customWidth="1" min="4" max="4" width="20.5"/>
    <col customWidth="1" min="5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3" t="s">
        <v>3</v>
      </c>
      <c r="D2" s="3" t="s">
        <v>4</v>
      </c>
    </row>
    <row r="3">
      <c r="A3" s="4" t="s">
        <v>5</v>
      </c>
      <c r="B3" s="5">
        <v>5.0709443E10</v>
      </c>
      <c r="C3" s="5">
        <v>3.2932765909E10</v>
      </c>
      <c r="D3" s="6">
        <f t="shared" ref="D3:D11" si="1">C3/B3</f>
        <v>0.6494404979</v>
      </c>
    </row>
    <row r="4">
      <c r="A4" s="4" t="s">
        <v>6</v>
      </c>
      <c r="B4" s="5">
        <v>2.652647E9</v>
      </c>
      <c r="C4" s="5">
        <v>1.013431842E9</v>
      </c>
      <c r="D4" s="6">
        <f t="shared" si="1"/>
        <v>0.3820454972</v>
      </c>
    </row>
    <row r="5">
      <c r="A5" s="4" t="s">
        <v>7</v>
      </c>
      <c r="B5" s="5">
        <v>2.849462E9</v>
      </c>
      <c r="C5" s="5">
        <v>1.32581637E9</v>
      </c>
      <c r="D5" s="6">
        <f t="shared" si="1"/>
        <v>0.4652865594</v>
      </c>
    </row>
    <row r="6">
      <c r="A6" s="4" t="s">
        <v>8</v>
      </c>
      <c r="B6" s="5">
        <v>5.4744E8</v>
      </c>
      <c r="C6" s="5">
        <v>2.250746E8</v>
      </c>
      <c r="D6" s="6">
        <f t="shared" si="1"/>
        <v>0.4111402163</v>
      </c>
    </row>
    <row r="7">
      <c r="A7" s="4" t="s">
        <v>9</v>
      </c>
      <c r="B7" s="5">
        <v>1.8124E8</v>
      </c>
      <c r="C7" s="5">
        <v>7.9043E7</v>
      </c>
      <c r="D7" s="6">
        <f t="shared" si="1"/>
        <v>0.4361233723</v>
      </c>
    </row>
    <row r="8">
      <c r="A8" s="4" t="s">
        <v>10</v>
      </c>
      <c r="B8" s="5">
        <v>2.951E8</v>
      </c>
      <c r="C8" s="5">
        <v>7.93152E7</v>
      </c>
      <c r="D8" s="6">
        <f t="shared" si="1"/>
        <v>0.2687739749</v>
      </c>
    </row>
    <row r="9">
      <c r="A9" s="4" t="s">
        <v>11</v>
      </c>
      <c r="B9" s="5">
        <v>1.047613E9</v>
      </c>
      <c r="C9" s="5">
        <v>3.909219E8</v>
      </c>
      <c r="D9" s="6">
        <f t="shared" si="1"/>
        <v>0.3731548768</v>
      </c>
    </row>
    <row r="10">
      <c r="A10" s="4" t="s">
        <v>12</v>
      </c>
      <c r="B10" s="5">
        <v>1.53695E8</v>
      </c>
      <c r="C10" s="5">
        <v>5.5254055E7</v>
      </c>
      <c r="D10" s="6">
        <f t="shared" si="1"/>
        <v>0.3595045707</v>
      </c>
    </row>
    <row r="11">
      <c r="A11" s="3" t="s">
        <v>13</v>
      </c>
      <c r="B11" s="7">
        <f t="shared" ref="B11:C11" si="2">SUM(B3:B10)</f>
        <v>58436640000</v>
      </c>
      <c r="C11" s="7">
        <f t="shared" si="2"/>
        <v>36101622876</v>
      </c>
      <c r="D11" s="6">
        <f t="shared" si="1"/>
        <v>0.6177908736</v>
      </c>
    </row>
    <row r="12">
      <c r="A12" s="8" t="s">
        <v>14</v>
      </c>
    </row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</sheetData>
  <conditionalFormatting sqref="B3">
    <cfRule type="notContainsBlanks" dxfId="0" priority="1">
      <formula>LEN(TRIM(B3))&gt;0</formula>
    </cfRule>
  </conditionalFormatting>
  <printOptions/>
  <pageMargins bottom="0.75" footer="0.0" header="0.0" left="0.7" right="0.7" top="0.75"/>
  <pageSetup orientation="landscape"/>
  <drawing r:id="rId1"/>
</worksheet>
</file>