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.2" sheetId="1" r:id="rId5"/>
  </sheets>
  <definedNames/>
  <calcPr/>
</workbook>
</file>

<file path=xl/sharedStrings.xml><?xml version="1.0" encoding="utf-8"?>
<sst xmlns="http://schemas.openxmlformats.org/spreadsheetml/2006/main" count="20" uniqueCount="19">
  <si>
    <t>Jumlah Rumah Ibadah menurut Jenis Rumah Ibadah Agama Buddha</t>
  </si>
  <si>
    <t>Kecamatan</t>
  </si>
  <si>
    <t>Vihara</t>
  </si>
  <si>
    <t>Cetya</t>
  </si>
  <si>
    <t>Jumlah</t>
  </si>
  <si>
    <t>Belakang Padang</t>
  </si>
  <si>
    <t>Batu Ampar</t>
  </si>
  <si>
    <t>Sekupang</t>
  </si>
  <si>
    <t>Nongsa</t>
  </si>
  <si>
    <t>Bulang</t>
  </si>
  <si>
    <t>Lubuk Baja</t>
  </si>
  <si>
    <t>Sei Beduk</t>
  </si>
  <si>
    <t>Galang</t>
  </si>
  <si>
    <t>Bengkong</t>
  </si>
  <si>
    <t>Batam Kota</t>
  </si>
  <si>
    <t>Sagulung</t>
  </si>
  <si>
    <t>Batu Aji</t>
  </si>
  <si>
    <t>%</t>
  </si>
  <si>
    <r>
      <rPr>
        <rFont val="Calibri"/>
        <color theme="1"/>
        <sz val="8.0"/>
      </rPr>
      <t>Sumber: SIMAS, Dokumen Administrasi Kankemenag Batam (</t>
    </r>
    <r>
      <rPr>
        <rFont val="Calibri"/>
        <i/>
        <color theme="1"/>
        <sz val="8.0"/>
      </rPr>
      <t>Cut Off</t>
    </r>
    <r>
      <rPr>
        <rFont val="Calibri"/>
        <color theme="1"/>
        <sz val="8.0"/>
      </rPr>
      <t xml:space="preserve"> Desember 2025)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</si>
</sst>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sz val="11.0"/>
      <color theme="1"/>
      <name val="Calibri"/>
    </font>
    <font>
      <b/>
      <sz val="11.0"/>
      <color theme="1"/>
      <name val="Calibri"/>
    </font>
    <font>
      <color theme="1"/>
      <name val="Arial"/>
      <scheme val="minor"/>
    </font>
    <font>
      <sz val="8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0" fontId="2" numFmtId="0" xfId="0" applyAlignment="1" applyBorder="1" applyFont="1">
      <alignment horizontal="center" shrinkToFit="0" vertical="center" wrapText="1"/>
    </xf>
    <xf borderId="1" fillId="2" fontId="2" numFmtId="0" xfId="0" applyAlignment="1" applyBorder="1" applyFill="1" applyFont="1">
      <alignment horizontal="center" shrinkToFit="0" vertical="center" wrapText="1"/>
    </xf>
    <xf borderId="1" fillId="2" fontId="2" numFmtId="0" xfId="0" applyAlignment="1" applyBorder="1" applyFont="1">
      <alignment horizontal="center" readingOrder="0" shrinkToFit="0" vertical="center" wrapText="1"/>
    </xf>
    <xf borderId="1" fillId="0" fontId="1" numFmtId="0" xfId="0" applyBorder="1" applyFont="1"/>
    <xf borderId="1" fillId="2" fontId="1" numFmtId="3" xfId="0" applyAlignment="1" applyBorder="1" applyFont="1" applyNumberFormat="1">
      <alignment horizontal="center" readingOrder="0" vertical="center"/>
    </xf>
    <xf borderId="1" fillId="0" fontId="2" numFmtId="3" xfId="0" applyAlignment="1" applyBorder="1" applyFont="1" applyNumberFormat="1">
      <alignment horizontal="center" vertical="center"/>
    </xf>
    <xf borderId="0" fillId="0" fontId="3" numFmtId="3" xfId="0" applyAlignment="1" applyFont="1" applyNumberFormat="1">
      <alignment horizontal="center" readingOrder="0"/>
    </xf>
    <xf borderId="1" fillId="0" fontId="2" numFmtId="0" xfId="0" applyAlignment="1" applyBorder="1" applyFont="1">
      <alignment horizontal="center"/>
    </xf>
    <xf borderId="1" fillId="0" fontId="2" numFmtId="0" xfId="0" applyAlignment="1" applyBorder="1" applyFont="1">
      <alignment horizontal="center" vertical="center"/>
    </xf>
    <xf borderId="1" fillId="0" fontId="2" numFmtId="10" xfId="0" applyAlignment="1" applyBorder="1" applyFont="1" applyNumberFormat="1">
      <alignment horizontal="center" vertical="center"/>
    </xf>
    <xf borderId="0" fillId="0" fontId="4" numFmtId="0" xfId="0" applyAlignment="1" applyFont="1">
      <alignment readingOrder="0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16.38"/>
    <col customWidth="1" min="2" max="3" width="8.88"/>
    <col customWidth="1" min="4" max="21" width="7.63"/>
  </cols>
  <sheetData>
    <row r="1">
      <c r="A1" s="1" t="s">
        <v>0</v>
      </c>
      <c r="B1" s="1"/>
      <c r="C1" s="1"/>
      <c r="D1" s="1"/>
    </row>
    <row r="2">
      <c r="A2" s="2" t="s">
        <v>1</v>
      </c>
      <c r="B2" s="3" t="s">
        <v>2</v>
      </c>
      <c r="C2" s="4" t="s">
        <v>3</v>
      </c>
      <c r="D2" s="2" t="s">
        <v>4</v>
      </c>
    </row>
    <row r="3">
      <c r="A3" s="5" t="s">
        <v>5</v>
      </c>
      <c r="B3" s="6">
        <v>1.0</v>
      </c>
      <c r="C3" s="6">
        <v>0.0</v>
      </c>
      <c r="D3" s="7">
        <f t="shared" ref="D3:D14" si="1">SUM(B3:C3)</f>
        <v>1</v>
      </c>
    </row>
    <row r="4">
      <c r="A4" s="5" t="s">
        <v>6</v>
      </c>
      <c r="B4" s="6">
        <v>2.0</v>
      </c>
      <c r="C4" s="6">
        <v>2.0</v>
      </c>
      <c r="D4" s="7">
        <f t="shared" si="1"/>
        <v>4</v>
      </c>
    </row>
    <row r="5">
      <c r="A5" s="5" t="s">
        <v>7</v>
      </c>
      <c r="B5" s="6">
        <v>4.0</v>
      </c>
      <c r="C5" s="6">
        <v>9.0</v>
      </c>
      <c r="D5" s="7">
        <f t="shared" si="1"/>
        <v>13</v>
      </c>
    </row>
    <row r="6">
      <c r="A6" s="5" t="s">
        <v>8</v>
      </c>
      <c r="B6" s="6">
        <v>1.0</v>
      </c>
      <c r="C6" s="6">
        <v>0.0</v>
      </c>
      <c r="D6" s="7">
        <f t="shared" si="1"/>
        <v>1</v>
      </c>
    </row>
    <row r="7">
      <c r="A7" s="5" t="s">
        <v>9</v>
      </c>
      <c r="B7" s="6">
        <v>2.0</v>
      </c>
      <c r="C7" s="8">
        <v>0.0</v>
      </c>
      <c r="D7" s="7">
        <f t="shared" si="1"/>
        <v>2</v>
      </c>
    </row>
    <row r="8">
      <c r="A8" s="5" t="s">
        <v>10</v>
      </c>
      <c r="B8" s="6">
        <v>11.0</v>
      </c>
      <c r="C8" s="6">
        <v>47.0</v>
      </c>
      <c r="D8" s="7">
        <f t="shared" si="1"/>
        <v>58</v>
      </c>
    </row>
    <row r="9">
      <c r="A9" s="5" t="s">
        <v>11</v>
      </c>
      <c r="B9" s="6">
        <v>1.0</v>
      </c>
      <c r="C9" s="6">
        <v>3.0</v>
      </c>
      <c r="D9" s="7">
        <f t="shared" si="1"/>
        <v>4</v>
      </c>
    </row>
    <row r="10">
      <c r="A10" s="5" t="s">
        <v>12</v>
      </c>
      <c r="B10" s="6">
        <v>2.0</v>
      </c>
      <c r="C10" s="6">
        <v>0.0</v>
      </c>
      <c r="D10" s="7">
        <f t="shared" si="1"/>
        <v>2</v>
      </c>
    </row>
    <row r="11">
      <c r="A11" s="5" t="s">
        <v>13</v>
      </c>
      <c r="B11" s="6">
        <v>1.0</v>
      </c>
      <c r="C11" s="6">
        <v>16.0</v>
      </c>
      <c r="D11" s="7">
        <f t="shared" si="1"/>
        <v>17</v>
      </c>
    </row>
    <row r="12">
      <c r="A12" s="5" t="s">
        <v>14</v>
      </c>
      <c r="B12" s="6">
        <v>9.0</v>
      </c>
      <c r="C12" s="6">
        <v>12.0</v>
      </c>
      <c r="D12" s="7">
        <f t="shared" si="1"/>
        <v>21</v>
      </c>
    </row>
    <row r="13">
      <c r="A13" s="5" t="s">
        <v>15</v>
      </c>
      <c r="B13" s="6">
        <v>4.0</v>
      </c>
      <c r="C13" s="6">
        <v>4.0</v>
      </c>
      <c r="D13" s="7">
        <f t="shared" si="1"/>
        <v>8</v>
      </c>
    </row>
    <row r="14">
      <c r="A14" s="5" t="s">
        <v>16</v>
      </c>
      <c r="B14" s="6">
        <v>1.0</v>
      </c>
      <c r="C14" s="6">
        <v>3.0</v>
      </c>
      <c r="D14" s="7">
        <f t="shared" si="1"/>
        <v>4</v>
      </c>
    </row>
    <row r="15">
      <c r="A15" s="9" t="s">
        <v>4</v>
      </c>
      <c r="B15" s="7">
        <f t="shared" ref="B15:D15" si="2">SUM(B3:B14)</f>
        <v>39</v>
      </c>
      <c r="C15" s="7">
        <f t="shared" si="2"/>
        <v>96</v>
      </c>
      <c r="D15" s="7">
        <f t="shared" si="2"/>
        <v>135</v>
      </c>
    </row>
    <row r="16">
      <c r="A16" s="10" t="s">
        <v>17</v>
      </c>
      <c r="B16" s="11">
        <f t="shared" ref="B16:D16" si="3">B15/$D15</f>
        <v>0.2888888889</v>
      </c>
      <c r="C16" s="11">
        <f t="shared" si="3"/>
        <v>0.7111111111</v>
      </c>
      <c r="D16" s="11">
        <f t="shared" si="3"/>
        <v>1</v>
      </c>
    </row>
    <row r="17">
      <c r="A17" s="12" t="s">
        <v>18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