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6" sheetId="1" r:id="rId4"/>
  </sheets>
  <definedNames/>
  <calcPr/>
</workbook>
</file>

<file path=xl/sharedStrings.xml><?xml version="1.0" encoding="utf-8"?>
<sst xmlns="http://schemas.openxmlformats.org/spreadsheetml/2006/main" count="21" uniqueCount="20">
  <si>
    <t>Jumlah Guru Pendidikan Agama Islam menurut Status Sertifikasi</t>
  </si>
  <si>
    <t>Kecamatan</t>
  </si>
  <si>
    <t>Status Sertifikasi</t>
  </si>
  <si>
    <t>Jumlah</t>
  </si>
  <si>
    <t>Sudah Sertifikasi</t>
  </si>
  <si>
    <t>Belum Sertifikasi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</si>
  <si>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</si>
  <si>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</si>
  <si>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</si>
  <si>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</si>
  <si>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</si>
  <si>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</si>
  <si>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</si>
  <si>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</si>
  <si>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</si>
  <si>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</si>
  <si>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</si>
  <si>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</si>
  <si>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</si>
  <si>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November2025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</si>
</sst>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3" numFmtId="0" xfId="0" applyAlignment="1" applyBorder="1" applyFont="1">
      <alignment horizontal="center" readingOrder="0" vertical="center"/>
    </xf>
    <xf borderId="3" fillId="0" fontId="4" numFmtId="0" xfId="0" applyBorder="1" applyFont="1"/>
    <xf borderId="1" fillId="0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5" fillId="0" fontId="3" numFmtId="0" xfId="0" applyAlignment="1" applyBorder="1" applyFont="1">
      <alignment horizontal="center" readingOrder="0" vertical="center"/>
    </xf>
    <xf borderId="5" fillId="0" fontId="5" numFmtId="0" xfId="0" applyAlignment="1" applyBorder="1" applyFont="1">
      <alignment vertical="bottom"/>
    </xf>
    <xf borderId="5" fillId="0" fontId="1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bottom"/>
    </xf>
    <xf borderId="5" fillId="0" fontId="3" numFmtId="0" xfId="0" applyAlignment="1" applyBorder="1" applyFont="1">
      <alignment horizontal="center"/>
    </xf>
    <xf borderId="5" fillId="0" fontId="3" numFmtId="10" xfId="0" applyAlignment="1" applyBorder="1" applyFont="1" applyNumberFormat="1">
      <alignment horizontal="center"/>
    </xf>
    <xf borderId="5" fillId="0" fontId="3" numFmtId="10" xfId="0" applyAlignment="1" applyBorder="1" applyFont="1" applyNumberFormat="1">
      <alignment horizontal="center" vertical="center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3.88"/>
    <col customWidth="1" min="4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68.0</v>
      </c>
      <c r="C4" s="9">
        <v>50.0</v>
      </c>
      <c r="D4" s="10">
        <f t="shared" ref="D4:D16" si="1">SUM(B4:C4)</f>
        <v>118</v>
      </c>
    </row>
    <row r="5">
      <c r="A5" s="8" t="s">
        <v>7</v>
      </c>
      <c r="B5" s="9">
        <v>79.0</v>
      </c>
      <c r="C5" s="9">
        <v>38.0</v>
      </c>
      <c r="D5" s="10">
        <f t="shared" si="1"/>
        <v>117</v>
      </c>
    </row>
    <row r="6">
      <c r="A6" s="8" t="s">
        <v>8</v>
      </c>
      <c r="B6" s="9">
        <v>14.0</v>
      </c>
      <c r="C6" s="9">
        <v>7.0</v>
      </c>
      <c r="D6" s="10">
        <f t="shared" si="1"/>
        <v>21</v>
      </c>
    </row>
    <row r="7">
      <c r="A7" s="8" t="s">
        <v>9</v>
      </c>
      <c r="B7" s="9">
        <v>33.0</v>
      </c>
      <c r="C7" s="9">
        <v>4.0</v>
      </c>
      <c r="D7" s="10">
        <f t="shared" si="1"/>
        <v>37</v>
      </c>
    </row>
    <row r="8">
      <c r="A8" s="8" t="s">
        <v>10</v>
      </c>
      <c r="B8" s="9">
        <v>38.0</v>
      </c>
      <c r="C8" s="9">
        <v>16.0</v>
      </c>
      <c r="D8" s="10">
        <f t="shared" si="1"/>
        <v>54</v>
      </c>
    </row>
    <row r="9">
      <c r="A9" s="8" t="s">
        <v>11</v>
      </c>
      <c r="B9" s="9">
        <v>14.0</v>
      </c>
      <c r="C9" s="9">
        <v>4.0</v>
      </c>
      <c r="D9" s="10">
        <f t="shared" si="1"/>
        <v>18</v>
      </c>
    </row>
    <row r="10">
      <c r="A10" s="8" t="s">
        <v>12</v>
      </c>
      <c r="B10" s="9">
        <v>21.0</v>
      </c>
      <c r="C10" s="9">
        <v>13.0</v>
      </c>
      <c r="D10" s="10">
        <f t="shared" si="1"/>
        <v>34</v>
      </c>
    </row>
    <row r="11">
      <c r="A11" s="8" t="s">
        <v>13</v>
      </c>
      <c r="B11" s="9">
        <v>31.0</v>
      </c>
      <c r="C11" s="9">
        <v>14.0</v>
      </c>
      <c r="D11" s="10">
        <f t="shared" si="1"/>
        <v>45</v>
      </c>
    </row>
    <row r="12">
      <c r="A12" s="8" t="s">
        <v>14</v>
      </c>
      <c r="B12" s="9">
        <v>41.0</v>
      </c>
      <c r="C12" s="9">
        <v>28.0</v>
      </c>
      <c r="D12" s="10">
        <f t="shared" si="1"/>
        <v>69</v>
      </c>
    </row>
    <row r="13">
      <c r="A13" s="8" t="s">
        <v>15</v>
      </c>
      <c r="B13" s="9">
        <v>99.0</v>
      </c>
      <c r="C13" s="9">
        <v>47.0</v>
      </c>
      <c r="D13" s="10">
        <f t="shared" si="1"/>
        <v>146</v>
      </c>
    </row>
    <row r="14">
      <c r="A14" s="8" t="s">
        <v>16</v>
      </c>
      <c r="B14" s="9">
        <v>35.0</v>
      </c>
      <c r="C14" s="9">
        <v>27.0</v>
      </c>
      <c r="D14" s="10">
        <f t="shared" si="1"/>
        <v>62</v>
      </c>
    </row>
    <row r="15">
      <c r="A15" s="8" t="s">
        <v>17</v>
      </c>
      <c r="B15" s="9">
        <v>70.0</v>
      </c>
      <c r="C15" s="9">
        <v>41.0</v>
      </c>
      <c r="D15" s="10">
        <f t="shared" si="1"/>
        <v>111</v>
      </c>
    </row>
    <row r="16">
      <c r="A16" s="11" t="s">
        <v>3</v>
      </c>
      <c r="B16" s="12">
        <f t="shared" ref="B16:C16" si="2">SUM(B4:B15)</f>
        <v>543</v>
      </c>
      <c r="C16" s="12">
        <f t="shared" si="2"/>
        <v>289</v>
      </c>
      <c r="D16" s="10">
        <f t="shared" si="1"/>
        <v>832</v>
      </c>
    </row>
    <row r="17">
      <c r="A17" s="11" t="s">
        <v>18</v>
      </c>
      <c r="B17" s="13">
        <f t="shared" ref="B17:D17" si="3">B16/$D$16</f>
        <v>0.6526442308</v>
      </c>
      <c r="C17" s="13">
        <f t="shared" si="3"/>
        <v>0.3473557692</v>
      </c>
      <c r="D17" s="14">
        <f t="shared" si="3"/>
        <v>1</v>
      </c>
    </row>
    <row r="18">
      <c r="A18" s="15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